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60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11" i="1"/>
  <c r="F47" i="1" l="1"/>
  <c r="F48" i="1" l="1"/>
  <c r="F49" i="1" s="1"/>
</calcChain>
</file>

<file path=xl/sharedStrings.xml><?xml version="1.0" encoding="utf-8"?>
<sst xmlns="http://schemas.openxmlformats.org/spreadsheetml/2006/main" count="37" uniqueCount="36">
  <si>
    <t>Приложение №____</t>
  </si>
  <si>
    <t>к договору №_____от «__»______201__г.</t>
  </si>
  <si>
    <t>СМЕТА</t>
  </si>
  <si>
    <t>«__»______201__г.</t>
  </si>
  <si>
    <t>№</t>
  </si>
  <si>
    <t>Наименование работ</t>
  </si>
  <si>
    <t>Ед.изм.</t>
  </si>
  <si>
    <t>Цена за ед.(руб)</t>
  </si>
  <si>
    <t>Кол-во</t>
  </si>
  <si>
    <t>Всего (руб)</t>
  </si>
  <si>
    <t>Всего:</t>
  </si>
  <si>
    <t>Примечание: Смета предварительная, возможны изменения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</si>
  <si>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t xml:space="preserve">
</t>
    </r>
    <r>
      <rPr>
        <sz val="10"/>
        <color theme="1"/>
        <rFont val="Times New Roman"/>
        <family val="1"/>
        <charset val="204"/>
      </rPr>
      <t xml:space="preserve">«Заказчик»: 
____________________________________________________
Паспорт серия________________________________________
Выдан_______________________________________________
«  »________________ 200__г. Код подразделения__________
Зарегистрирован (а) по адресу:__________________________
____________________________________________________
____________________________________________________
(ФИО)_______________________(Подпись)_______________
</t>
    </r>
  </si>
  <si>
    <t>Грунтовка стен</t>
  </si>
  <si>
    <t>Итого:</t>
  </si>
  <si>
    <t xml:space="preserve">
«Исполнитель» : 
ООО «ДомСтрой » 
ИНН: 7710931335 КПП: 771001001 
Юридический адрес: 12504,г. Москва ул. Фадеева д.7 стр. 1 
Телефон: +7 (495) 920 48 80 / +7 (495) 908 88 38
Сметчик:
 ___________________________/___________________
                     (ФИО)                                     (Подпись)
</t>
  </si>
  <si>
    <t>Зачистка потолка</t>
  </si>
  <si>
    <t>Грунтовка потолка</t>
  </si>
  <si>
    <t>Шпатлевка потолка</t>
  </si>
  <si>
    <t>Ошкуривание потолка</t>
  </si>
  <si>
    <t>Покраска потолка (2слоя)</t>
  </si>
  <si>
    <t>Демонтаж обоев</t>
  </si>
  <si>
    <t>Шпатлевка стен</t>
  </si>
  <si>
    <t>Ошкуривание стен</t>
  </si>
  <si>
    <t>Грунктовка стен</t>
  </si>
  <si>
    <t>Поклейка обоев</t>
  </si>
  <si>
    <t xml:space="preserve">Разводка электрики </t>
  </si>
  <si>
    <t>Штробление/заделка штробы</t>
  </si>
  <si>
    <t>Поклейка/покраска плинтуса</t>
  </si>
  <si>
    <t>Демонтаж/монтаж плинтуса</t>
  </si>
  <si>
    <t>Штукатурка рустов</t>
  </si>
  <si>
    <t>Демонтаж/монтаж радиаторов</t>
  </si>
  <si>
    <t>Демонтаж/монтаж люстры</t>
  </si>
  <si>
    <t>Скидка 20%</t>
  </si>
  <si>
    <t>циклевка паркета</t>
  </si>
  <si>
    <t>Откосы пластик (цикл + демонтаж)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</si>
</sst>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/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1</xdr:col>
      <xdr:colOff>1527554</xdr:colOff>
      <xdr:row>5</xdr:row>
      <xdr:rowOff>1662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1746629" cy="6874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view="pageLayout" topLeftCell="A9" zoomScaleNormal="100" workbookViewId="0">
      <selection activeCell="E31" sqref="E31"/>
    </sheetView>
  </sheetViews>
  <sheetFormatPr defaultRowHeight="15" x14ac:dyDescent="0.25"/>
  <cols>
    <col min="1" max="1" width="5" customWidth="1"/>
    <col min="2" max="2" width="42.140625" customWidth="1"/>
    <col min="4" max="4" width="10.140625" customWidth="1"/>
    <col min="5" max="5" width="14.42578125" customWidth="1"/>
    <col min="6" max="6" width="16.28515625" customWidth="1"/>
    <col min="10" max="10" width="14.28515625" customWidth="1"/>
  </cols>
  <sheetData>
    <row r="1" spans="1:6" ht="11.25" customHeight="1" x14ac:dyDescent="0.25">
      <c r="D1" s="2"/>
      <c r="E1" s="13" t="s">
        <v>0</v>
      </c>
      <c r="F1" s="13"/>
    </row>
    <row r="2" spans="1:6" ht="11.25" customHeight="1" x14ac:dyDescent="0.25">
      <c r="D2" s="13" t="s">
        <v>1</v>
      </c>
      <c r="E2" s="13"/>
      <c r="F2" s="13"/>
    </row>
    <row r="3" spans="1:6" ht="11.25" customHeight="1" x14ac:dyDescent="0.25"/>
    <row r="4" spans="1:6" ht="11.25" customHeight="1" x14ac:dyDescent="0.25"/>
    <row r="5" spans="1:6" ht="11.25" customHeight="1" x14ac:dyDescent="0.25"/>
    <row r="6" spans="1:6" ht="11.25" customHeight="1" x14ac:dyDescent="0.25">
      <c r="A6" s="14" t="s">
        <v>2</v>
      </c>
      <c r="B6" s="15"/>
      <c r="C6" s="15"/>
      <c r="D6" s="15"/>
      <c r="E6" s="15"/>
      <c r="F6" s="15"/>
    </row>
    <row r="7" spans="1:6" ht="11.25" customHeight="1" x14ac:dyDescent="0.25">
      <c r="A7" s="15"/>
      <c r="B7" s="15"/>
      <c r="C7" s="15"/>
      <c r="D7" s="15"/>
      <c r="E7" s="15"/>
      <c r="F7" s="15"/>
    </row>
    <row r="8" spans="1:6" ht="11.25" customHeight="1" x14ac:dyDescent="0.25">
      <c r="E8" s="13" t="s">
        <v>3</v>
      </c>
      <c r="F8" s="13"/>
    </row>
    <row r="9" spans="1:6" ht="11.25" customHeight="1" x14ac:dyDescent="0.25"/>
    <row r="10" spans="1:6" ht="11.25" customHeight="1" x14ac:dyDescent="0.25">
      <c r="A10" s="1" t="s">
        <v>4</v>
      </c>
      <c r="B10" s="1" t="s">
        <v>5</v>
      </c>
      <c r="C10" s="1" t="s">
        <v>6</v>
      </c>
      <c r="D10" s="1" t="s">
        <v>8</v>
      </c>
      <c r="E10" s="1" t="s">
        <v>7</v>
      </c>
      <c r="F10" s="1" t="s">
        <v>9</v>
      </c>
    </row>
    <row r="11" spans="1:6" ht="11.25" customHeight="1" x14ac:dyDescent="0.25">
      <c r="A11" s="1">
        <v>1</v>
      </c>
      <c r="B11" s="5" t="s">
        <v>16</v>
      </c>
      <c r="C11" s="10"/>
      <c r="D11" s="6">
        <v>15</v>
      </c>
      <c r="E11" s="6">
        <v>130</v>
      </c>
      <c r="F11" s="5">
        <f>D11*E11</f>
        <v>1950</v>
      </c>
    </row>
    <row r="12" spans="1:6" ht="11.25" customHeight="1" x14ac:dyDescent="0.25">
      <c r="A12" s="1">
        <v>2</v>
      </c>
      <c r="B12" s="5" t="s">
        <v>17</v>
      </c>
      <c r="C12" s="10"/>
      <c r="D12" s="6">
        <v>15</v>
      </c>
      <c r="E12" s="6">
        <v>80</v>
      </c>
      <c r="F12" s="5">
        <f t="shared" ref="F12:F43" si="0">D12*E12</f>
        <v>1200</v>
      </c>
    </row>
    <row r="13" spans="1:6" ht="11.25" customHeight="1" x14ac:dyDescent="0.25">
      <c r="A13" s="1">
        <v>3</v>
      </c>
      <c r="B13" s="5" t="s">
        <v>18</v>
      </c>
      <c r="C13" s="10"/>
      <c r="D13" s="6">
        <v>15</v>
      </c>
      <c r="E13" s="6">
        <v>170</v>
      </c>
      <c r="F13" s="5">
        <f t="shared" si="0"/>
        <v>2550</v>
      </c>
    </row>
    <row r="14" spans="1:6" ht="11.25" customHeight="1" x14ac:dyDescent="0.25">
      <c r="A14" s="1">
        <v>4</v>
      </c>
      <c r="B14" s="5" t="s">
        <v>19</v>
      </c>
      <c r="C14" s="10"/>
      <c r="D14" s="6">
        <v>15</v>
      </c>
      <c r="E14" s="6">
        <v>90</v>
      </c>
      <c r="F14" s="5">
        <f t="shared" si="0"/>
        <v>1350</v>
      </c>
    </row>
    <row r="15" spans="1:6" ht="11.25" customHeight="1" x14ac:dyDescent="0.25">
      <c r="A15" s="1">
        <v>5</v>
      </c>
      <c r="B15" s="5" t="s">
        <v>17</v>
      </c>
      <c r="C15" s="10"/>
      <c r="D15" s="6">
        <v>15</v>
      </c>
      <c r="E15" s="6">
        <v>80</v>
      </c>
      <c r="F15" s="5">
        <f t="shared" si="0"/>
        <v>1200</v>
      </c>
    </row>
    <row r="16" spans="1:6" ht="11.25" customHeight="1" x14ac:dyDescent="0.25">
      <c r="A16" s="1">
        <v>6</v>
      </c>
      <c r="B16" s="5" t="s">
        <v>20</v>
      </c>
      <c r="C16" s="10"/>
      <c r="D16" s="6">
        <v>15</v>
      </c>
      <c r="E16" s="6">
        <v>390</v>
      </c>
      <c r="F16" s="5">
        <f t="shared" si="0"/>
        <v>5850</v>
      </c>
    </row>
    <row r="17" spans="1:6" ht="11.25" customHeight="1" x14ac:dyDescent="0.25">
      <c r="A17" s="1">
        <v>7</v>
      </c>
      <c r="B17" s="5" t="s">
        <v>21</v>
      </c>
      <c r="C17" s="6"/>
      <c r="D17" s="6">
        <v>38</v>
      </c>
      <c r="E17" s="6">
        <v>120</v>
      </c>
      <c r="F17" s="5">
        <f t="shared" si="0"/>
        <v>4560</v>
      </c>
    </row>
    <row r="18" spans="1:6" ht="11.25" customHeight="1" x14ac:dyDescent="0.25">
      <c r="A18" s="1">
        <v>8</v>
      </c>
      <c r="B18" s="5" t="s">
        <v>13</v>
      </c>
      <c r="C18" s="6"/>
      <c r="D18" s="6">
        <v>38</v>
      </c>
      <c r="E18" s="6">
        <v>80</v>
      </c>
      <c r="F18" s="5">
        <f t="shared" si="0"/>
        <v>3040</v>
      </c>
    </row>
    <row r="19" spans="1:6" ht="11.25" customHeight="1" x14ac:dyDescent="0.25">
      <c r="A19" s="1">
        <v>9</v>
      </c>
      <c r="B19" s="5" t="s">
        <v>22</v>
      </c>
      <c r="C19" s="6"/>
      <c r="D19" s="6">
        <v>38</v>
      </c>
      <c r="E19" s="6">
        <v>170</v>
      </c>
      <c r="F19" s="5">
        <f t="shared" si="0"/>
        <v>6460</v>
      </c>
    </row>
    <row r="20" spans="1:6" ht="11.25" customHeight="1" x14ac:dyDescent="0.25">
      <c r="A20" s="1">
        <v>10</v>
      </c>
      <c r="B20" s="5" t="s">
        <v>23</v>
      </c>
      <c r="C20" s="6"/>
      <c r="D20" s="6">
        <v>38</v>
      </c>
      <c r="E20" s="6">
        <v>90</v>
      </c>
      <c r="F20" s="5">
        <f t="shared" si="0"/>
        <v>3420</v>
      </c>
    </row>
    <row r="21" spans="1:6" ht="11.25" customHeight="1" x14ac:dyDescent="0.25">
      <c r="A21" s="1">
        <v>11</v>
      </c>
      <c r="B21" s="5" t="s">
        <v>24</v>
      </c>
      <c r="C21" s="6"/>
      <c r="D21" s="6">
        <v>38</v>
      </c>
      <c r="E21" s="6">
        <v>80</v>
      </c>
      <c r="F21" s="5">
        <f t="shared" si="0"/>
        <v>3040</v>
      </c>
    </row>
    <row r="22" spans="1:6" ht="11.25" customHeight="1" x14ac:dyDescent="0.25">
      <c r="A22" s="1">
        <v>12</v>
      </c>
      <c r="B22" s="5" t="s">
        <v>25</v>
      </c>
      <c r="C22" s="6"/>
      <c r="D22" s="6">
        <v>38</v>
      </c>
      <c r="E22" s="6">
        <v>290</v>
      </c>
      <c r="F22" s="5">
        <f t="shared" si="0"/>
        <v>11020</v>
      </c>
    </row>
    <row r="23" spans="1:6" ht="11.25" customHeight="1" x14ac:dyDescent="0.25">
      <c r="A23" s="1">
        <v>13</v>
      </c>
      <c r="B23" s="5" t="s">
        <v>26</v>
      </c>
      <c r="C23" s="6"/>
      <c r="D23" s="6">
        <v>5</v>
      </c>
      <c r="E23" s="6">
        <v>1200</v>
      </c>
      <c r="F23" s="5">
        <f t="shared" si="0"/>
        <v>6000</v>
      </c>
    </row>
    <row r="24" spans="1:6" ht="11.25" customHeight="1" x14ac:dyDescent="0.25">
      <c r="A24" s="1">
        <v>14</v>
      </c>
      <c r="B24" s="5" t="s">
        <v>27</v>
      </c>
      <c r="C24" s="6"/>
      <c r="D24" s="6">
        <v>10</v>
      </c>
      <c r="E24" s="6">
        <v>450</v>
      </c>
      <c r="F24" s="5">
        <f t="shared" si="0"/>
        <v>4500</v>
      </c>
    </row>
    <row r="25" spans="1:6" ht="11.25" customHeight="1" x14ac:dyDescent="0.25">
      <c r="A25" s="1">
        <v>15</v>
      </c>
      <c r="B25" s="5" t="s">
        <v>28</v>
      </c>
      <c r="C25" s="6"/>
      <c r="D25" s="6">
        <v>15</v>
      </c>
      <c r="E25" s="6">
        <v>320</v>
      </c>
      <c r="F25" s="5">
        <f t="shared" si="0"/>
        <v>4800</v>
      </c>
    </row>
    <row r="26" spans="1:6" ht="11.25" customHeight="1" x14ac:dyDescent="0.25">
      <c r="A26" s="1">
        <v>16</v>
      </c>
      <c r="B26" s="5" t="s">
        <v>29</v>
      </c>
      <c r="C26" s="6"/>
      <c r="D26" s="6">
        <v>15</v>
      </c>
      <c r="E26" s="6">
        <v>320</v>
      </c>
      <c r="F26" s="5">
        <f t="shared" si="0"/>
        <v>4800</v>
      </c>
    </row>
    <row r="27" spans="1:6" ht="11.25" customHeight="1" x14ac:dyDescent="0.25">
      <c r="A27" s="1">
        <v>17</v>
      </c>
      <c r="B27" s="5" t="s">
        <v>30</v>
      </c>
      <c r="C27" s="6"/>
      <c r="D27" s="6">
        <v>5</v>
      </c>
      <c r="E27" s="6">
        <v>450</v>
      </c>
      <c r="F27" s="5">
        <f t="shared" si="0"/>
        <v>2250</v>
      </c>
    </row>
    <row r="28" spans="1:6" ht="11.25" customHeight="1" x14ac:dyDescent="0.25">
      <c r="A28" s="1">
        <v>18</v>
      </c>
      <c r="B28" s="5" t="s">
        <v>31</v>
      </c>
      <c r="C28" s="6"/>
      <c r="D28" s="6">
        <v>1</v>
      </c>
      <c r="E28" s="6">
        <v>850</v>
      </c>
      <c r="F28" s="5">
        <f t="shared" si="0"/>
        <v>850</v>
      </c>
    </row>
    <row r="29" spans="1:6" ht="11.25" customHeight="1" x14ac:dyDescent="0.25">
      <c r="A29" s="1">
        <v>19</v>
      </c>
      <c r="B29" s="5" t="s">
        <v>32</v>
      </c>
      <c r="C29" s="6"/>
      <c r="D29" s="6">
        <v>1</v>
      </c>
      <c r="E29" s="6">
        <v>800</v>
      </c>
      <c r="F29" s="5">
        <f t="shared" si="0"/>
        <v>800</v>
      </c>
    </row>
    <row r="30" spans="1:6" ht="11.25" customHeight="1" x14ac:dyDescent="0.25">
      <c r="A30" s="1">
        <v>20</v>
      </c>
      <c r="B30" s="5" t="s">
        <v>34</v>
      </c>
      <c r="C30" s="6"/>
      <c r="D30" s="6">
        <v>15</v>
      </c>
      <c r="E30" s="6">
        <v>1000</v>
      </c>
      <c r="F30" s="5">
        <f t="shared" si="0"/>
        <v>15000</v>
      </c>
    </row>
    <row r="31" spans="1:6" ht="11.25" customHeight="1" x14ac:dyDescent="0.25">
      <c r="A31" s="1">
        <v>21</v>
      </c>
      <c r="B31" s="5" t="s">
        <v>35</v>
      </c>
      <c r="C31" s="6"/>
      <c r="D31" s="6">
        <v>1</v>
      </c>
      <c r="E31" s="6">
        <v>4000</v>
      </c>
      <c r="F31" s="5">
        <f t="shared" si="0"/>
        <v>4000</v>
      </c>
    </row>
    <row r="32" spans="1:6" ht="11.25" customHeight="1" x14ac:dyDescent="0.25">
      <c r="A32" s="1">
        <v>22</v>
      </c>
      <c r="B32" s="5"/>
      <c r="C32" s="6"/>
      <c r="D32" s="6"/>
      <c r="E32" s="6"/>
      <c r="F32" s="5">
        <f t="shared" si="0"/>
        <v>0</v>
      </c>
    </row>
    <row r="33" spans="1:6" ht="11.25" customHeight="1" x14ac:dyDescent="0.25">
      <c r="A33" s="1">
        <v>23</v>
      </c>
      <c r="B33" s="5"/>
      <c r="C33" s="6"/>
      <c r="D33" s="6"/>
      <c r="E33" s="6"/>
      <c r="F33" s="5">
        <f t="shared" si="0"/>
        <v>0</v>
      </c>
    </row>
    <row r="34" spans="1:6" ht="11.25" customHeight="1" x14ac:dyDescent="0.25">
      <c r="A34" s="1">
        <v>24</v>
      </c>
      <c r="B34" s="5"/>
      <c r="C34" s="6"/>
      <c r="D34" s="6"/>
      <c r="E34" s="6"/>
      <c r="F34" s="5">
        <f t="shared" si="0"/>
        <v>0</v>
      </c>
    </row>
    <row r="35" spans="1:6" ht="11.25" customHeight="1" x14ac:dyDescent="0.25">
      <c r="A35" s="1">
        <v>25</v>
      </c>
      <c r="B35" s="5"/>
      <c r="C35" s="6"/>
      <c r="D35" s="6"/>
      <c r="E35" s="6"/>
      <c r="F35" s="5">
        <f t="shared" si="0"/>
        <v>0</v>
      </c>
    </row>
    <row r="36" spans="1:6" ht="11.25" customHeight="1" x14ac:dyDescent="0.25">
      <c r="A36" s="1">
        <v>26</v>
      </c>
      <c r="B36" s="5"/>
      <c r="C36" s="6"/>
      <c r="D36" s="6"/>
      <c r="E36" s="6"/>
      <c r="F36" s="5">
        <f t="shared" si="0"/>
        <v>0</v>
      </c>
    </row>
    <row r="37" spans="1:6" ht="11.25" customHeight="1" x14ac:dyDescent="0.25">
      <c r="A37" s="1">
        <v>27</v>
      </c>
      <c r="B37" s="5"/>
      <c r="C37" s="6"/>
      <c r="D37" s="6"/>
      <c r="E37" s="6"/>
      <c r="F37" s="5">
        <f t="shared" si="0"/>
        <v>0</v>
      </c>
    </row>
    <row r="38" spans="1:6" ht="11.25" customHeight="1" x14ac:dyDescent="0.25">
      <c r="A38" s="1">
        <v>28</v>
      </c>
      <c r="B38" s="5"/>
      <c r="C38" s="6"/>
      <c r="D38" s="6"/>
      <c r="E38" s="6"/>
      <c r="F38" s="5">
        <f t="shared" si="0"/>
        <v>0</v>
      </c>
    </row>
    <row r="39" spans="1:6" ht="11.25" customHeight="1" x14ac:dyDescent="0.25">
      <c r="A39" s="1">
        <v>29</v>
      </c>
      <c r="B39" s="5"/>
      <c r="C39" s="6"/>
      <c r="D39" s="6"/>
      <c r="E39" s="6"/>
      <c r="F39" s="5">
        <f t="shared" si="0"/>
        <v>0</v>
      </c>
    </row>
    <row r="40" spans="1:6" ht="11.25" customHeight="1" x14ac:dyDescent="0.25">
      <c r="A40" s="1"/>
      <c r="B40" s="5"/>
      <c r="C40" s="6"/>
      <c r="D40" s="6"/>
      <c r="E40" s="6"/>
      <c r="F40" s="5">
        <f t="shared" si="0"/>
        <v>0</v>
      </c>
    </row>
    <row r="41" spans="1:6" ht="11.25" customHeight="1" x14ac:dyDescent="0.25">
      <c r="A41" s="1"/>
      <c r="B41" s="5"/>
      <c r="C41" s="6"/>
      <c r="D41" s="6"/>
      <c r="E41" s="6"/>
      <c r="F41" s="5">
        <f t="shared" si="0"/>
        <v>0</v>
      </c>
    </row>
    <row r="42" spans="1:6" ht="11.25" customHeight="1" x14ac:dyDescent="0.25">
      <c r="A42" s="1"/>
      <c r="B42" s="5"/>
      <c r="C42" s="6"/>
      <c r="D42" s="6"/>
      <c r="E42" s="6"/>
      <c r="F42" s="5">
        <f t="shared" si="0"/>
        <v>0</v>
      </c>
    </row>
    <row r="43" spans="1:6" ht="11.25" customHeight="1" x14ac:dyDescent="0.25">
      <c r="A43" s="1"/>
      <c r="B43" s="5"/>
      <c r="C43" s="6"/>
      <c r="D43" s="6"/>
      <c r="E43" s="6"/>
      <c r="F43" s="5">
        <f t="shared" si="0"/>
        <v>0</v>
      </c>
    </row>
    <row r="44" spans="1:6" ht="11.25" customHeight="1" x14ac:dyDescent="0.25">
      <c r="A44" s="1"/>
      <c r="B44" s="5"/>
      <c r="C44" s="6"/>
      <c r="D44" s="6"/>
      <c r="E44" s="6"/>
      <c r="F44" s="5"/>
    </row>
    <row r="45" spans="1:6" ht="11.25" customHeight="1" x14ac:dyDescent="0.25">
      <c r="A45" s="1"/>
      <c r="B45" s="5"/>
      <c r="C45" s="6"/>
      <c r="D45" s="6"/>
      <c r="E45" s="6"/>
      <c r="F45" s="5"/>
    </row>
    <row r="46" spans="1:6" ht="11.25" customHeight="1" x14ac:dyDescent="0.25">
      <c r="A46" s="1"/>
      <c r="B46" s="5"/>
      <c r="C46" s="6"/>
      <c r="D46" s="6"/>
      <c r="E46" s="6"/>
      <c r="F46" s="5"/>
    </row>
    <row r="47" spans="1:6" ht="11.25" customHeight="1" x14ac:dyDescent="0.25">
      <c r="B47" s="7"/>
      <c r="C47" s="7"/>
      <c r="D47" s="7"/>
      <c r="E47" s="3" t="s">
        <v>10</v>
      </c>
      <c r="F47" s="8">
        <f>SUM(F11:F46)</f>
        <v>88640</v>
      </c>
    </row>
    <row r="48" spans="1:6" ht="11.25" customHeight="1" x14ac:dyDescent="0.25">
      <c r="B48" s="7"/>
      <c r="C48" s="7"/>
      <c r="D48" s="7"/>
      <c r="E48" s="3" t="s">
        <v>33</v>
      </c>
      <c r="F48" s="9">
        <f>F47*0.2</f>
        <v>17728</v>
      </c>
    </row>
    <row r="49" spans="1:6" ht="11.25" customHeight="1" x14ac:dyDescent="0.25">
      <c r="B49" s="7"/>
      <c r="C49" s="7"/>
      <c r="D49" s="7"/>
      <c r="E49" s="4" t="s">
        <v>14</v>
      </c>
      <c r="F49" s="9">
        <f>F47-F48</f>
        <v>70912</v>
      </c>
    </row>
    <row r="50" spans="1:6" ht="11.25" customHeight="1" x14ac:dyDescent="0.25"/>
    <row r="51" spans="1:6" ht="11.25" customHeight="1" x14ac:dyDescent="0.25">
      <c r="A51" s="16" t="s">
        <v>11</v>
      </c>
      <c r="B51" s="17"/>
      <c r="C51" s="17"/>
      <c r="D51" s="17"/>
      <c r="E51" s="17"/>
      <c r="F51" s="17"/>
    </row>
    <row r="52" spans="1:6" ht="11.25" customHeight="1" x14ac:dyDescent="0.25">
      <c r="A52" s="17"/>
      <c r="B52" s="17"/>
      <c r="C52" s="17"/>
      <c r="D52" s="17"/>
      <c r="E52" s="17"/>
      <c r="F52" s="17"/>
    </row>
    <row r="53" spans="1:6" ht="11.25" customHeight="1" x14ac:dyDescent="0.25">
      <c r="A53" s="17"/>
      <c r="B53" s="17"/>
      <c r="C53" s="17"/>
      <c r="D53" s="17"/>
      <c r="E53" s="17"/>
      <c r="F53" s="17"/>
    </row>
    <row r="54" spans="1:6" ht="11.25" customHeight="1" x14ac:dyDescent="0.25">
      <c r="A54" s="18"/>
      <c r="B54" s="18"/>
      <c r="C54" s="18"/>
      <c r="D54" s="18"/>
      <c r="E54" s="18"/>
      <c r="F54" s="18"/>
    </row>
    <row r="55" spans="1:6" ht="11.25" customHeight="1" x14ac:dyDescent="0.25">
      <c r="A55" s="11" t="s">
        <v>15</v>
      </c>
      <c r="B55" s="11"/>
      <c r="C55" s="12" t="s">
        <v>12</v>
      </c>
      <c r="D55" s="12"/>
      <c r="E55" s="12"/>
      <c r="F55" s="12"/>
    </row>
    <row r="56" spans="1:6" ht="11.25" customHeight="1" x14ac:dyDescent="0.25">
      <c r="A56" s="11"/>
      <c r="B56" s="11"/>
      <c r="C56" s="12"/>
      <c r="D56" s="12"/>
      <c r="E56" s="12"/>
      <c r="F56" s="12"/>
    </row>
    <row r="57" spans="1:6" ht="11.25" customHeight="1" x14ac:dyDescent="0.25">
      <c r="A57" s="11"/>
      <c r="B57" s="11"/>
      <c r="C57" s="12"/>
      <c r="D57" s="12"/>
      <c r="E57" s="12"/>
      <c r="F57" s="12"/>
    </row>
    <row r="58" spans="1:6" ht="11.25" customHeight="1" x14ac:dyDescent="0.25">
      <c r="A58" s="11"/>
      <c r="B58" s="11"/>
      <c r="C58" s="12"/>
      <c r="D58" s="12"/>
      <c r="E58" s="12"/>
      <c r="F58" s="12"/>
    </row>
    <row r="59" spans="1:6" ht="11.25" customHeight="1" x14ac:dyDescent="0.25">
      <c r="A59" s="11"/>
      <c r="B59" s="11"/>
      <c r="C59" s="12"/>
      <c r="D59" s="12"/>
      <c r="E59" s="12"/>
      <c r="F59" s="12"/>
    </row>
    <row r="60" spans="1:6" ht="11.25" customHeight="1" x14ac:dyDescent="0.25">
      <c r="A60" s="11"/>
      <c r="B60" s="11"/>
      <c r="C60" s="12"/>
      <c r="D60" s="12"/>
      <c r="E60" s="12"/>
      <c r="F60" s="12"/>
    </row>
    <row r="61" spans="1:6" ht="11.25" customHeight="1" x14ac:dyDescent="0.25">
      <c r="A61" s="11"/>
      <c r="B61" s="11"/>
      <c r="C61" s="12"/>
      <c r="D61" s="12"/>
      <c r="E61" s="12"/>
      <c r="F61" s="12"/>
    </row>
    <row r="62" spans="1:6" ht="11.25" customHeight="1" x14ac:dyDescent="0.25">
      <c r="A62" s="11"/>
      <c r="B62" s="11"/>
      <c r="C62" s="12"/>
      <c r="D62" s="12"/>
      <c r="E62" s="12"/>
      <c r="F62" s="12"/>
    </row>
    <row r="63" spans="1:6" ht="11.25" customHeight="1" x14ac:dyDescent="0.25">
      <c r="A63" s="11"/>
      <c r="B63" s="11"/>
      <c r="C63" s="12"/>
      <c r="D63" s="12"/>
      <c r="E63" s="12"/>
      <c r="F63" s="12"/>
    </row>
    <row r="64" spans="1:6" ht="11.25" customHeight="1" x14ac:dyDescent="0.25">
      <c r="A64" s="11"/>
      <c r="B64" s="11"/>
      <c r="C64" s="12"/>
      <c r="D64" s="12"/>
      <c r="E64" s="12"/>
      <c r="F64" s="12"/>
    </row>
    <row r="65" spans="1:6" x14ac:dyDescent="0.25">
      <c r="A65" s="11"/>
      <c r="B65" s="11"/>
      <c r="C65" s="12"/>
      <c r="D65" s="12"/>
      <c r="E65" s="12"/>
      <c r="F65" s="12"/>
    </row>
    <row r="66" spans="1:6" x14ac:dyDescent="0.25">
      <c r="A66" s="11"/>
      <c r="B66" s="11"/>
      <c r="C66" s="12"/>
      <c r="D66" s="12"/>
      <c r="E66" s="12"/>
      <c r="F66" s="12"/>
    </row>
    <row r="67" spans="1:6" x14ac:dyDescent="0.25">
      <c r="A67" s="11"/>
      <c r="B67" s="11"/>
      <c r="C67" s="12"/>
      <c r="D67" s="12"/>
      <c r="E67" s="12"/>
      <c r="F67" s="12"/>
    </row>
  </sheetData>
  <mergeCells count="7">
    <mergeCell ref="A55:B67"/>
    <mergeCell ref="C55:F67"/>
    <mergeCell ref="E1:F1"/>
    <mergeCell ref="D2:F2"/>
    <mergeCell ref="A6:F7"/>
    <mergeCell ref="E8:F8"/>
    <mergeCell ref="A51:F54"/>
  </mergeCells>
  <pageMargins left="0.31496062992125984" right="0.22916666666666666" top="0.27559055118110237" bottom="0.1354166666666666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RePack by Diakov</cp:lastModifiedBy>
  <cp:lastPrinted>2017-07-10T07:52:18Z</cp:lastPrinted>
  <dcterms:created xsi:type="dcterms:W3CDTF">2015-12-28T10:57:36Z</dcterms:created>
  <dcterms:modified xsi:type="dcterms:W3CDTF">2017-11-27T11:06:59Z</dcterms:modified>
</cp:coreProperties>
</file>